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marreyes/Downloads/"/>
    </mc:Choice>
  </mc:AlternateContent>
  <xr:revisionPtr revIDLastSave="0" documentId="13_ncr:1_{6E306037-C8A6-7B41-9583-60AFE0A07796}" xr6:coauthVersionLast="45" xr6:coauthVersionMax="45" xr10:uidLastSave="{00000000-0000-0000-0000-000000000000}"/>
  <bookViews>
    <workbookView xWindow="4100" yWindow="600" windowWidth="37980" windowHeight="24920" activeTab="1" xr2:uid="{00000000-000D-0000-FFFF-FFFF00000000}"/>
  </bookViews>
  <sheets>
    <sheet name="Resumen" sheetId="1" r:id="rId1"/>
    <sheet name="2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H1" i="2" l="1"/>
  <c r="D2" i="1"/>
  <c r="E2" i="1" s="1"/>
  <c r="F2" i="1" s="1"/>
  <c r="G2" i="1" s="1"/>
  <c r="H2" i="1" s="1"/>
  <c r="I2" i="1" s="1"/>
  <c r="B11" i="1" s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N11" i="1" s="1"/>
</calcChain>
</file>

<file path=xl/sharedStrings.xml><?xml version="1.0" encoding="utf-8"?>
<sst xmlns="http://schemas.openxmlformats.org/spreadsheetml/2006/main" count="243" uniqueCount="97">
  <si>
    <t>Carrera</t>
  </si>
  <si>
    <t>Nado</t>
  </si>
  <si>
    <t>Ciclismo</t>
  </si>
  <si>
    <t>GYM</t>
  </si>
  <si>
    <t>Tapper</t>
  </si>
  <si>
    <t>B</t>
  </si>
  <si>
    <t>L</t>
  </si>
  <si>
    <t>O</t>
  </si>
  <si>
    <t>Q</t>
  </si>
  <si>
    <t>U</t>
  </si>
  <si>
    <t xml:space="preserve">E </t>
  </si>
  <si>
    <t>BL</t>
  </si>
  <si>
    <t>OQ</t>
  </si>
  <si>
    <t>UE</t>
  </si>
  <si>
    <t>Fin de semana de transiciones</t>
  </si>
  <si>
    <t>Primer Bloque sin Transiciones. Se busca el acondicionamiento a las distancias</t>
  </si>
  <si>
    <t>Segundo Bloque de carrera sin Transiciones. Despues del maraton se incorpora más velocidad y transiciones los fines de semana a partir del Tercer bloque de carrera.</t>
  </si>
  <si>
    <t>Lunes</t>
  </si>
  <si>
    <t>Martes</t>
  </si>
  <si>
    <t>Miércoles</t>
  </si>
  <si>
    <t>Jueves</t>
  </si>
  <si>
    <t>Viernes</t>
  </si>
  <si>
    <t>Sábado</t>
  </si>
  <si>
    <t>Domingo</t>
  </si>
  <si>
    <t>Fuerza</t>
  </si>
  <si>
    <t>Abdomen</t>
  </si>
  <si>
    <t>Sesion 1</t>
  </si>
  <si>
    <t>Sesion 2</t>
  </si>
  <si>
    <t>Sesion 3</t>
  </si>
  <si>
    <t>Sesion 4</t>
  </si>
  <si>
    <t>Sesion 5</t>
  </si>
  <si>
    <t>Semana</t>
  </si>
  <si>
    <t>Fecha</t>
  </si>
  <si>
    <t>Fecha de inicio</t>
  </si>
  <si>
    <t>Fecha de finalizacion</t>
  </si>
  <si>
    <t>Base 1</t>
  </si>
  <si>
    <t>Objetivo: Adquirir resistencia, tecnica y base para afrontar la distancia de un Ironman 70.3</t>
  </si>
  <si>
    <t>Horario</t>
  </si>
  <si>
    <t>Fase</t>
  </si>
  <si>
    <t>Disciplina</t>
  </si>
  <si>
    <t>Día</t>
  </si>
  <si>
    <t>Descripción</t>
  </si>
  <si>
    <t>Principal</t>
  </si>
  <si>
    <t>Pre-calentamiento</t>
  </si>
  <si>
    <t>Calentamiento</t>
  </si>
  <si>
    <t>Enfriamiento</t>
  </si>
  <si>
    <t>Estiramientos</t>
  </si>
  <si>
    <t>Video "5 estiramientos que debes hacer para no lesionarte antes de empezar a correr"</t>
  </si>
  <si>
    <t>Trote hasta la pista 1.3 Kms</t>
  </si>
  <si>
    <t>Video "5-10 Min Cool Down Routine"</t>
  </si>
  <si>
    <t>4 x 100 mts arrancones y trote de vuelta a casa</t>
  </si>
  <si>
    <t>4 x 150 arrancones y trote de vuelta a casa</t>
  </si>
  <si>
    <t>Trote hasta la pista 1.3 Kms + 4 x 150 mts. Arrancones</t>
  </si>
  <si>
    <t>6 x 100 mts. Drills</t>
  </si>
  <si>
    <t>5 min caminando</t>
  </si>
  <si>
    <t>Milla</t>
  </si>
  <si>
    <t>5K</t>
  </si>
  <si>
    <t>10K</t>
  </si>
  <si>
    <t>Tempo</t>
  </si>
  <si>
    <t>21K</t>
  </si>
  <si>
    <t>42K</t>
  </si>
  <si>
    <t>Paso de carrera en Kms/hr</t>
  </si>
  <si>
    <t>Trote 8 kms a 5.05 el km</t>
  </si>
  <si>
    <t>3 x ((4 x 200 a 3:45 el Kms +60 seg.) + (400 a 4:05 el Km + 2 min))</t>
  </si>
  <si>
    <t>Rec</t>
  </si>
  <si>
    <t>Trote 5 kms a 5:05 el Km.</t>
  </si>
  <si>
    <t>5 Kms a paso de 4:25 el Km.</t>
  </si>
  <si>
    <t>Bloque 1 y 2</t>
  </si>
  <si>
    <t>Bicicleta de la oficina al gimnasio</t>
  </si>
  <si>
    <t>Sentadilla - Press Inclinado a una pierna - Peso muerto - Biceps femoral a una pierna</t>
  </si>
  <si>
    <t>Extensiones sentado a una pierna - Elevacion de pantorrilla a una pierna</t>
  </si>
  <si>
    <t>Extensiones de flexor con cable - Press Pecho inclinado - Jalon espalda abierto</t>
  </si>
  <si>
    <t>Press Hombro - Remo sentado</t>
  </si>
  <si>
    <t>Rutina de fuerza en Gimnasio</t>
  </si>
  <si>
    <t>300 mts. Suaves cuidando tecnica</t>
  </si>
  <si>
    <t>3x100 mts crol amplitud, 6x(50 mts crol,pecho,dorso), 6x(25 sprint,25 dorso)</t>
  </si>
  <si>
    <t>300 mts alternando pecho y dorso</t>
  </si>
  <si>
    <t>300 mts alternando crol y dorso</t>
  </si>
  <si>
    <t xml:space="preserve">8x(50 crol + 15 seg.), 100 mts tec. 3x(100 mts patada crol,100 mts dorso, 100mts crol) </t>
  </si>
  <si>
    <t>50 mts sprint + 50 dorso suave + 300 mts estilos con pull</t>
  </si>
  <si>
    <t>300 mts crol suave</t>
  </si>
  <si>
    <t>3x(3x(50 mts crol sprint+ 10 seg), 150mts crol rec. Act.)</t>
  </si>
  <si>
    <t>1:30 continua al 70% de FCM</t>
  </si>
  <si>
    <t>30 min al 65% de FCM</t>
  </si>
  <si>
    <t>(10 min al 85% de FCM + 5 min al 65%), 2x(5 min al 85% + 5 min al 65%)</t>
  </si>
  <si>
    <t>25 min al 65% de FCM</t>
  </si>
  <si>
    <t>22 Kms a paso de 5:00 el Km.</t>
  </si>
  <si>
    <t>1:30 en recorrido simulando terreno de competencia</t>
  </si>
  <si>
    <t>5 min estiramiento general</t>
  </si>
  <si>
    <t>Rutina de fuerza aire libre</t>
  </si>
  <si>
    <t>Trote 5 min + saltos con movimientos de brazos variados</t>
  </si>
  <si>
    <t>Solo hasta que conserves la forma del movimiento, No forzar</t>
  </si>
  <si>
    <t>10 min estiramiento general</t>
  </si>
  <si>
    <t>3x (Sentadillas + desplantes + subida al banco + elevación de rodillas abs)</t>
  </si>
  <si>
    <t>3x (Dominadas + lagartijas + fondos + elevacion de piernas estiradas abs)</t>
  </si>
  <si>
    <t>Sesion de videos de Core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</si>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</sst>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11" borderId="0" xfId="0" applyFill="1"/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textRotation="30"/>
    </xf>
    <xf numFmtId="14" fontId="0" fillId="2" borderId="0" xfId="0" applyNumberFormat="1" applyFill="1" applyAlignment="1">
      <alignment horizontal="center" vertical="center" textRotation="30"/>
    </xf>
    <xf numFmtId="0" fontId="2" fillId="2" borderId="14" xfId="0" applyFont="1" applyFill="1" applyBorder="1" applyAlignment="1">
      <alignment horizontal="center" vertical="center" textRotation="30"/>
    </xf>
    <xf numFmtId="0" fontId="2" fillId="0" borderId="10" xfId="0" applyFont="1" applyBorder="1" applyAlignment="1">
      <alignment textRotation="30"/>
    </xf>
    <xf numFmtId="0" fontId="2" fillId="0" borderId="15" xfId="0" applyFont="1" applyBorder="1" applyAlignment="1">
      <alignment textRotation="30"/>
    </xf>
    <xf numFmtId="0" fontId="2" fillId="0" borderId="16" xfId="0" applyFont="1" applyBorder="1"/>
    <xf numFmtId="0" fontId="0" fillId="0" borderId="0" xfId="0" applyBorder="1"/>
    <xf numFmtId="0" fontId="0" fillId="0" borderId="17" xfId="0" applyBorder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4" xfId="0" applyFont="1" applyBorder="1"/>
    <xf numFmtId="0" fontId="2" fillId="12" borderId="5" xfId="0" applyFont="1" applyFill="1" applyBorder="1" applyAlignment="1">
      <alignment horizontal="center" vertical="center"/>
    </xf>
    <xf numFmtId="0" fontId="0" fillId="0" borderId="5" xfId="0" applyBorder="1"/>
    <xf numFmtId="0" fontId="2" fillId="0" borderId="14" xfId="0" applyFont="1" applyBorder="1"/>
    <xf numFmtId="0" fontId="0" fillId="0" borderId="10" xfId="0" applyBorder="1"/>
    <xf numFmtId="0" fontId="2" fillId="6" borderId="10" xfId="0" applyFont="1" applyFill="1" applyBorder="1" applyAlignment="1">
      <alignment horizontal="center" vertical="center"/>
    </xf>
    <xf numFmtId="0" fontId="0" fillId="0" borderId="15" xfId="0" applyBorder="1"/>
    <xf numFmtId="14" fontId="0" fillId="0" borderId="0" xfId="0" applyNumberFormat="1" applyAlignment="1"/>
    <xf numFmtId="0" fontId="0" fillId="0" borderId="2" xfId="0" applyBorder="1"/>
    <xf numFmtId="0" fontId="0" fillId="0" borderId="20" xfId="0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21" fontId="4" fillId="0" borderId="0" xfId="0" applyNumberFormat="1" applyFont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1" fontId="4" fillId="11" borderId="0" xfId="0" applyNumberFormat="1" applyFont="1" applyFill="1"/>
    <xf numFmtId="0" fontId="0" fillId="11" borderId="0" xfId="0" applyFill="1" applyAlignment="1">
      <alignment horizontal="center"/>
    </xf>
    <xf numFmtId="0" fontId="4" fillId="11" borderId="0" xfId="0" applyFont="1" applyFill="1"/>
    <xf numFmtId="164" fontId="0" fillId="0" borderId="0" xfId="1" applyFont="1"/>
    <xf numFmtId="0" fontId="2" fillId="1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3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opLeftCell="A38" zoomScale="135" zoomScaleNormal="135" workbookViewId="0">
      <selection activeCell="A3" sqref="A3"/>
    </sheetView>
  </sheetViews>
  <sheetFormatPr baseColWidth="10" defaultColWidth="8.83203125" defaultRowHeight="15" x14ac:dyDescent="0.2"/>
  <cols>
    <col min="1" max="1" width="11" style="2" bestFit="1" customWidth="1"/>
    <col min="2" max="12" width="16.83203125" customWidth="1"/>
    <col min="13" max="13" width="1.83203125" customWidth="1"/>
    <col min="14" max="19" width="16.83203125" customWidth="1"/>
    <col min="20" max="20" width="9.83203125" bestFit="1" customWidth="1"/>
    <col min="21" max="21" width="10.5" bestFit="1" customWidth="1"/>
  </cols>
  <sheetData>
    <row r="1" spans="1:21" x14ac:dyDescent="0.2">
      <c r="A1" s="3" t="s">
        <v>31</v>
      </c>
      <c r="B1" s="3">
        <v>20</v>
      </c>
      <c r="C1" s="3">
        <v>19</v>
      </c>
      <c r="D1" s="3">
        <v>18</v>
      </c>
      <c r="E1" s="3">
        <v>17</v>
      </c>
      <c r="F1" s="3">
        <v>16</v>
      </c>
      <c r="G1" s="3">
        <v>15</v>
      </c>
      <c r="H1" s="3">
        <v>14</v>
      </c>
      <c r="I1" s="3">
        <v>13</v>
      </c>
    </row>
    <row r="2" spans="1:21" ht="35" x14ac:dyDescent="0.2">
      <c r="A2" s="3" t="s">
        <v>32</v>
      </c>
      <c r="B2" s="39">
        <v>43843</v>
      </c>
      <c r="C2" s="39">
        <f>+B2+7</f>
        <v>43850</v>
      </c>
      <c r="D2" s="39">
        <f t="shared" ref="D2:I2" si="0">+C2+7</f>
        <v>43857</v>
      </c>
      <c r="E2" s="39">
        <f t="shared" si="0"/>
        <v>43864</v>
      </c>
      <c r="F2" s="39">
        <f t="shared" si="0"/>
        <v>43871</v>
      </c>
      <c r="G2" s="39">
        <f t="shared" si="0"/>
        <v>43878</v>
      </c>
      <c r="H2" s="39">
        <f t="shared" si="0"/>
        <v>43885</v>
      </c>
      <c r="I2" s="39">
        <f t="shared" si="0"/>
        <v>43892</v>
      </c>
      <c r="U2" s="1"/>
    </row>
    <row r="3" spans="1:21" ht="15" customHeight="1" x14ac:dyDescent="0.2">
      <c r="A3" s="2" t="s">
        <v>1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8">
        <v>1</v>
      </c>
    </row>
    <row r="4" spans="1:21" ht="15" customHeight="1" x14ac:dyDescent="0.2">
      <c r="A4" s="2" t="s">
        <v>2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/>
      <c r="I4" s="11">
        <v>1</v>
      </c>
    </row>
    <row r="5" spans="1:21" ht="15" customHeight="1" x14ac:dyDescent="0.2">
      <c r="A5" s="2" t="s">
        <v>0</v>
      </c>
      <c r="B5" s="12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/>
      <c r="I5" s="14">
        <v>1</v>
      </c>
    </row>
    <row r="6" spans="1:21" ht="16" thickBot="1" x14ac:dyDescent="0.25"/>
    <row r="7" spans="1:21" ht="43.75" customHeight="1" thickBot="1" x14ac:dyDescent="0.25">
      <c r="B7" s="76" t="s">
        <v>15</v>
      </c>
      <c r="C7" s="77"/>
      <c r="D7" s="77"/>
      <c r="E7" s="77"/>
      <c r="F7" s="77"/>
      <c r="G7" s="77"/>
      <c r="H7" s="77"/>
      <c r="I7" s="78"/>
    </row>
    <row r="10" spans="1:21" x14ac:dyDescent="0.2">
      <c r="A10" s="3" t="s">
        <v>31</v>
      </c>
      <c r="B10" s="3">
        <v>12</v>
      </c>
      <c r="C10" s="3">
        <v>11</v>
      </c>
      <c r="D10" s="3">
        <v>10</v>
      </c>
      <c r="E10" s="3">
        <v>9</v>
      </c>
      <c r="F10" s="3">
        <v>8</v>
      </c>
      <c r="G10" s="3">
        <v>7</v>
      </c>
      <c r="H10" s="3">
        <v>6</v>
      </c>
      <c r="I10" s="3">
        <v>5</v>
      </c>
      <c r="J10" s="3">
        <v>4</v>
      </c>
      <c r="K10" s="3">
        <v>3</v>
      </c>
      <c r="L10" s="3">
        <v>2</v>
      </c>
      <c r="N10" s="3">
        <v>1</v>
      </c>
    </row>
    <row r="11" spans="1:21" ht="38" x14ac:dyDescent="0.2">
      <c r="A11" s="3" t="s">
        <v>32</v>
      </c>
      <c r="B11" s="39">
        <f>+I2+7</f>
        <v>43899</v>
      </c>
      <c r="C11" s="39">
        <f t="shared" ref="C11:L11" si="1">+B11+7</f>
        <v>43906</v>
      </c>
      <c r="D11" s="39">
        <f t="shared" si="1"/>
        <v>43913</v>
      </c>
      <c r="E11" s="39">
        <f t="shared" si="1"/>
        <v>43920</v>
      </c>
      <c r="F11" s="39">
        <f t="shared" si="1"/>
        <v>43927</v>
      </c>
      <c r="G11" s="39">
        <f t="shared" si="1"/>
        <v>43934</v>
      </c>
      <c r="H11" s="39">
        <f t="shared" si="1"/>
        <v>43941</v>
      </c>
      <c r="I11" s="39">
        <f t="shared" si="1"/>
        <v>43948</v>
      </c>
      <c r="J11" s="39">
        <f t="shared" si="1"/>
        <v>43955</v>
      </c>
      <c r="K11" s="39">
        <f t="shared" si="1"/>
        <v>43962</v>
      </c>
      <c r="L11" s="39">
        <f t="shared" si="1"/>
        <v>43969</v>
      </c>
      <c r="N11" s="40">
        <f>+L11+7</f>
        <v>43976</v>
      </c>
    </row>
    <row r="12" spans="1:21" ht="15" customHeight="1" x14ac:dyDescent="0.2">
      <c r="A12" s="2" t="s">
        <v>1</v>
      </c>
      <c r="B12" s="31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10</v>
      </c>
      <c r="H12" s="16"/>
      <c r="I12" s="16">
        <v>2</v>
      </c>
      <c r="J12" s="15"/>
      <c r="K12" s="15"/>
      <c r="L12" s="17"/>
      <c r="N12" s="28" t="s">
        <v>4</v>
      </c>
    </row>
    <row r="13" spans="1:21" ht="15" customHeight="1" x14ac:dyDescent="0.2">
      <c r="A13" s="2" t="s">
        <v>2</v>
      </c>
      <c r="B13" s="32" t="s">
        <v>5</v>
      </c>
      <c r="C13" s="23" t="s">
        <v>6</v>
      </c>
      <c r="D13" s="23" t="s">
        <v>7</v>
      </c>
      <c r="E13" s="23" t="s">
        <v>8</v>
      </c>
      <c r="F13" s="23" t="s">
        <v>9</v>
      </c>
      <c r="G13" s="23" t="s">
        <v>10</v>
      </c>
      <c r="H13" s="23"/>
      <c r="I13" s="23">
        <v>2</v>
      </c>
      <c r="J13" s="22"/>
      <c r="K13" s="22"/>
      <c r="L13" s="24"/>
      <c r="N13" s="33" t="s">
        <v>4</v>
      </c>
    </row>
    <row r="14" spans="1:21" ht="15" customHeight="1" x14ac:dyDescent="0.2">
      <c r="A14" s="2" t="s">
        <v>0</v>
      </c>
      <c r="B14" s="18" t="s">
        <v>11</v>
      </c>
      <c r="C14" s="19" t="s">
        <v>12</v>
      </c>
      <c r="D14" s="20" t="s">
        <v>13</v>
      </c>
      <c r="E14" s="21">
        <v>2</v>
      </c>
      <c r="F14" s="25" t="s">
        <v>5</v>
      </c>
      <c r="G14" s="26" t="s">
        <v>6</v>
      </c>
      <c r="H14" s="26" t="s">
        <v>7</v>
      </c>
      <c r="I14" s="26" t="s">
        <v>8</v>
      </c>
      <c r="J14" s="26" t="s">
        <v>9</v>
      </c>
      <c r="K14" s="26" t="s">
        <v>10</v>
      </c>
      <c r="L14" s="27">
        <v>3</v>
      </c>
      <c r="N14" s="29" t="s">
        <v>4</v>
      </c>
    </row>
    <row r="15" spans="1:21" s="4" customFormat="1" ht="15" customHeight="1" x14ac:dyDescent="0.2">
      <c r="A15" s="2"/>
      <c r="B15" s="34"/>
      <c r="C15" s="35"/>
      <c r="D15" s="36"/>
      <c r="E15" s="35"/>
      <c r="F15" s="37"/>
      <c r="G15" s="37"/>
      <c r="H15" s="37"/>
      <c r="I15" s="37"/>
      <c r="J15" s="37"/>
      <c r="K15" s="37"/>
      <c r="L15" s="38"/>
    </row>
    <row r="16" spans="1:21" x14ac:dyDescent="0.2">
      <c r="F16" s="74" t="s">
        <v>14</v>
      </c>
      <c r="G16" s="74" t="s">
        <v>14</v>
      </c>
      <c r="H16" s="74" t="s">
        <v>14</v>
      </c>
      <c r="I16" s="74" t="s">
        <v>14</v>
      </c>
      <c r="J16" s="74" t="s">
        <v>14</v>
      </c>
      <c r="K16" s="74" t="s">
        <v>14</v>
      </c>
      <c r="L16" s="74" t="s">
        <v>14</v>
      </c>
    </row>
    <row r="17" spans="2:12" x14ac:dyDescent="0.2">
      <c r="F17" s="75"/>
      <c r="G17" s="75"/>
      <c r="H17" s="75"/>
      <c r="I17" s="75"/>
      <c r="J17" s="75"/>
      <c r="K17" s="75"/>
      <c r="L17" s="75"/>
    </row>
    <row r="18" spans="2:12" x14ac:dyDescent="0.2">
      <c r="F18" s="75"/>
      <c r="G18" s="75"/>
      <c r="H18" s="75"/>
      <c r="I18" s="75"/>
      <c r="J18" s="75"/>
      <c r="K18" s="75"/>
      <c r="L18" s="75"/>
    </row>
    <row r="19" spans="2:12" ht="16" thickBot="1" x14ac:dyDescent="0.25"/>
    <row r="20" spans="2:12" ht="43.75" customHeight="1" thickBot="1" x14ac:dyDescent="0.25">
      <c r="B20" s="79" t="s">
        <v>16</v>
      </c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2" spans="2:12" ht="44" x14ac:dyDescent="0.2">
      <c r="B22" s="41" t="s">
        <v>67</v>
      </c>
      <c r="C22" s="42" t="s">
        <v>17</v>
      </c>
      <c r="D22" s="42" t="s">
        <v>18</v>
      </c>
      <c r="E22" s="42" t="s">
        <v>19</v>
      </c>
      <c r="F22" s="42" t="s">
        <v>20</v>
      </c>
      <c r="G22" s="42" t="s">
        <v>21</v>
      </c>
      <c r="H22" s="42" t="s">
        <v>22</v>
      </c>
      <c r="I22" s="43" t="s">
        <v>23</v>
      </c>
    </row>
    <row r="23" spans="2:12" ht="17.5" customHeight="1" x14ac:dyDescent="0.2">
      <c r="B23" s="54" t="s">
        <v>1</v>
      </c>
      <c r="C23" s="55"/>
      <c r="D23" s="56" t="s">
        <v>26</v>
      </c>
      <c r="E23" s="55"/>
      <c r="F23" s="56" t="s">
        <v>27</v>
      </c>
      <c r="G23" s="55"/>
      <c r="H23" s="56" t="s">
        <v>28</v>
      </c>
      <c r="I23" s="57"/>
    </row>
    <row r="24" spans="2:12" ht="17.5" customHeight="1" x14ac:dyDescent="0.2">
      <c r="B24" s="44" t="s">
        <v>2</v>
      </c>
      <c r="C24" s="45"/>
      <c r="D24" s="45"/>
      <c r="E24" s="47" t="s">
        <v>26</v>
      </c>
      <c r="F24" s="48"/>
      <c r="G24" s="47" t="s">
        <v>27</v>
      </c>
      <c r="H24" s="48"/>
      <c r="I24" s="49" t="s">
        <v>28</v>
      </c>
    </row>
    <row r="25" spans="2:12" ht="17.5" customHeight="1" x14ac:dyDescent="0.2">
      <c r="B25" s="44" t="s">
        <v>0</v>
      </c>
      <c r="C25" s="50" t="s">
        <v>26</v>
      </c>
      <c r="D25" s="50" t="s">
        <v>27</v>
      </c>
      <c r="E25" s="50" t="s">
        <v>28</v>
      </c>
      <c r="F25" s="50" t="s">
        <v>29</v>
      </c>
      <c r="G25" s="48"/>
      <c r="H25" s="50" t="s">
        <v>30</v>
      </c>
      <c r="I25" s="46"/>
    </row>
    <row r="26" spans="2:12" ht="17.5" customHeight="1" x14ac:dyDescent="0.2">
      <c r="B26" s="51" t="s">
        <v>3</v>
      </c>
      <c r="C26" s="53"/>
      <c r="D26" s="52" t="s">
        <v>24</v>
      </c>
      <c r="E26" s="53"/>
      <c r="F26" s="52" t="s">
        <v>24</v>
      </c>
      <c r="G26" s="73"/>
      <c r="H26" s="53"/>
      <c r="I26" s="72" t="s">
        <v>25</v>
      </c>
    </row>
  </sheetData>
  <mergeCells count="9">
    <mergeCell ref="L16:L18"/>
    <mergeCell ref="B7:I7"/>
    <mergeCell ref="B20:L20"/>
    <mergeCell ref="G16:G18"/>
    <mergeCell ref="H16:H18"/>
    <mergeCell ref="F16:F18"/>
    <mergeCell ref="I16:I18"/>
    <mergeCell ref="J16:J18"/>
    <mergeCell ref="K16:K18"/>
  </mergeCells>
  <printOptions horizontalCentered="1" verticalCentered="1"/>
  <pageMargins left="0" right="0" top="0" bottom="0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37" sqref="F37"/>
    </sheetView>
  </sheetViews>
  <sheetFormatPr baseColWidth="10" defaultColWidth="8.83203125" defaultRowHeight="15" x14ac:dyDescent="0.2"/>
  <cols>
    <col min="1" max="1" width="8.83203125" customWidth="1"/>
    <col min="2" max="2" width="8.83203125" bestFit="1" customWidth="1"/>
    <col min="3" max="3" width="16.1640625" bestFit="1" customWidth="1"/>
    <col min="4" max="5" width="12.83203125" customWidth="1"/>
    <col min="6" max="6" width="37.33203125" customWidth="1"/>
    <col min="7" max="8" width="18.83203125" customWidth="1"/>
    <col min="9" max="9" width="1.5" customWidth="1"/>
    <col min="11" max="11" width="6.83203125" customWidth="1"/>
    <col min="12" max="12" width="5.83203125" bestFit="1" customWidth="1"/>
    <col min="13" max="13" width="4.83203125" customWidth="1"/>
    <col min="14" max="14" width="5.83203125" bestFit="1" customWidth="1"/>
  </cols>
  <sheetData>
    <row r="1" spans="1:14" x14ac:dyDescent="0.2">
      <c r="A1" s="3" t="s">
        <v>31</v>
      </c>
      <c r="B1" s="3">
        <v>20</v>
      </c>
      <c r="C1" s="3" t="s">
        <v>33</v>
      </c>
      <c r="D1" s="58">
        <v>42534</v>
      </c>
      <c r="G1" s="3" t="s">
        <v>34</v>
      </c>
      <c r="H1" s="1">
        <f>+D1+6</f>
        <v>42540</v>
      </c>
      <c r="K1" t="s">
        <v>61</v>
      </c>
    </row>
    <row r="2" spans="1:14" x14ac:dyDescent="0.2">
      <c r="A2" s="3" t="s">
        <v>35</v>
      </c>
      <c r="K2" t="s">
        <v>55</v>
      </c>
      <c r="L2" s="71">
        <v>3.45</v>
      </c>
      <c r="M2" t="s">
        <v>59</v>
      </c>
      <c r="N2" s="71">
        <v>4.3</v>
      </c>
    </row>
    <row r="3" spans="1:14" x14ac:dyDescent="0.2">
      <c r="A3" t="s">
        <v>36</v>
      </c>
      <c r="K3" t="s">
        <v>56</v>
      </c>
      <c r="L3" s="71">
        <v>4.05</v>
      </c>
      <c r="M3" t="s">
        <v>60</v>
      </c>
      <c r="N3" s="71">
        <v>4.4000000000000004</v>
      </c>
    </row>
    <row r="4" spans="1:14" x14ac:dyDescent="0.2">
      <c r="K4" t="s">
        <v>57</v>
      </c>
      <c r="L4" s="71">
        <v>4.1500000000000004</v>
      </c>
      <c r="N4" s="71"/>
    </row>
    <row r="5" spans="1:14" x14ac:dyDescent="0.2">
      <c r="K5" t="s">
        <v>58</v>
      </c>
      <c r="L5" s="71">
        <v>4.25</v>
      </c>
      <c r="M5" t="s">
        <v>64</v>
      </c>
      <c r="N5" s="71">
        <v>5.05</v>
      </c>
    </row>
    <row r="6" spans="1:14" ht="28.75" customHeight="1" thickBot="1" x14ac:dyDescent="0.25">
      <c r="A6" s="67" t="s">
        <v>40</v>
      </c>
      <c r="B6" s="66" t="s">
        <v>37</v>
      </c>
      <c r="C6" s="30" t="s">
        <v>38</v>
      </c>
      <c r="D6" s="101" t="s">
        <v>39</v>
      </c>
      <c r="E6" s="102"/>
      <c r="F6" s="86" t="s">
        <v>41</v>
      </c>
      <c r="G6" s="86"/>
      <c r="H6" s="86"/>
    </row>
    <row r="8" spans="1:14" ht="14.5" customHeight="1" x14ac:dyDescent="0.2">
      <c r="A8" s="62" t="s">
        <v>17</v>
      </c>
      <c r="B8" s="63">
        <v>3.472222222222222E-3</v>
      </c>
      <c r="C8" t="s">
        <v>43</v>
      </c>
      <c r="D8" s="87" t="s">
        <v>0</v>
      </c>
      <c r="E8" s="88"/>
      <c r="F8" s="53" t="s">
        <v>47</v>
      </c>
      <c r="G8" s="53"/>
      <c r="H8" s="53"/>
    </row>
    <row r="9" spans="1:14" x14ac:dyDescent="0.2">
      <c r="B9" s="64"/>
      <c r="C9" t="s">
        <v>44</v>
      </c>
      <c r="D9" s="89"/>
      <c r="E9" s="90"/>
      <c r="F9" s="59"/>
      <c r="G9" s="59"/>
      <c r="H9" s="59"/>
    </row>
    <row r="10" spans="1:14" x14ac:dyDescent="0.2">
      <c r="B10" s="64"/>
      <c r="C10" t="s">
        <v>42</v>
      </c>
      <c r="D10" s="89"/>
      <c r="E10" s="90"/>
      <c r="F10" s="59" t="s">
        <v>62</v>
      </c>
      <c r="G10" s="59"/>
      <c r="H10" s="59"/>
    </row>
    <row r="11" spans="1:14" x14ac:dyDescent="0.2">
      <c r="B11" s="64"/>
      <c r="C11" t="s">
        <v>45</v>
      </c>
      <c r="D11" s="89"/>
      <c r="E11" s="90"/>
      <c r="F11" s="59"/>
      <c r="G11" s="59"/>
      <c r="H11" s="59"/>
    </row>
    <row r="12" spans="1:14" ht="16" thickBot="1" x14ac:dyDescent="0.25">
      <c r="B12" s="64"/>
      <c r="C12" t="s">
        <v>46</v>
      </c>
      <c r="D12" s="91"/>
      <c r="E12" s="92"/>
      <c r="F12" s="60" t="s">
        <v>49</v>
      </c>
      <c r="G12" s="60"/>
      <c r="H12" s="60"/>
    </row>
    <row r="13" spans="1:14" ht="5" customHeight="1" x14ac:dyDescent="0.2">
      <c r="A13" s="5"/>
      <c r="B13" s="68"/>
      <c r="C13" s="5"/>
      <c r="D13" s="69"/>
      <c r="E13" s="69"/>
      <c r="F13" s="69"/>
      <c r="G13" s="69"/>
      <c r="H13" s="69"/>
    </row>
    <row r="14" spans="1:14" x14ac:dyDescent="0.2">
      <c r="A14" s="62" t="s">
        <v>18</v>
      </c>
      <c r="B14" s="63">
        <v>3.472222222222222E-3</v>
      </c>
      <c r="C14" t="s">
        <v>43</v>
      </c>
      <c r="D14" s="87" t="s">
        <v>0</v>
      </c>
      <c r="E14" s="88"/>
      <c r="F14" s="53" t="s">
        <v>47</v>
      </c>
      <c r="G14" s="53"/>
      <c r="H14" s="53"/>
    </row>
    <row r="15" spans="1:14" x14ac:dyDescent="0.2">
      <c r="B15" s="64"/>
      <c r="C15" t="s">
        <v>44</v>
      </c>
      <c r="D15" s="89"/>
      <c r="E15" s="90"/>
      <c r="F15" s="59" t="s">
        <v>48</v>
      </c>
      <c r="G15" s="59"/>
      <c r="H15" s="59"/>
    </row>
    <row r="16" spans="1:14" x14ac:dyDescent="0.2">
      <c r="B16" s="64"/>
      <c r="C16" t="s">
        <v>42</v>
      </c>
      <c r="D16" s="89"/>
      <c r="E16" s="90"/>
      <c r="F16" s="59" t="s">
        <v>63</v>
      </c>
      <c r="G16" s="59"/>
      <c r="H16" s="59"/>
    </row>
    <row r="17" spans="1:8" x14ac:dyDescent="0.2">
      <c r="B17" s="64"/>
      <c r="C17" t="s">
        <v>45</v>
      </c>
      <c r="D17" s="89"/>
      <c r="E17" s="90"/>
      <c r="F17" s="59" t="s">
        <v>50</v>
      </c>
      <c r="G17" s="59"/>
      <c r="H17" s="59"/>
    </row>
    <row r="18" spans="1:8" ht="16" thickBot="1" x14ac:dyDescent="0.25">
      <c r="B18" s="64"/>
      <c r="C18" t="s">
        <v>46</v>
      </c>
      <c r="D18" s="91"/>
      <c r="E18" s="92"/>
      <c r="F18" s="60" t="s">
        <v>49</v>
      </c>
      <c r="G18" s="60"/>
      <c r="H18" s="60"/>
    </row>
    <row r="19" spans="1:8" ht="4.75" customHeight="1" x14ac:dyDescent="0.2">
      <c r="B19" s="64"/>
    </row>
    <row r="20" spans="1:8" ht="14.5" customHeight="1" x14ac:dyDescent="0.2">
      <c r="B20" s="63">
        <v>1.2499999999999999E-2</v>
      </c>
      <c r="C20" t="s">
        <v>44</v>
      </c>
      <c r="D20" s="103" t="s">
        <v>73</v>
      </c>
      <c r="E20" s="104"/>
      <c r="F20" s="53" t="s">
        <v>68</v>
      </c>
      <c r="G20" s="53"/>
      <c r="H20" s="53"/>
    </row>
    <row r="21" spans="1:8" x14ac:dyDescent="0.2">
      <c r="B21" s="64"/>
      <c r="C21" t="s">
        <v>42</v>
      </c>
      <c r="D21" s="82"/>
      <c r="E21" s="83"/>
      <c r="F21" s="59" t="s">
        <v>69</v>
      </c>
      <c r="G21" s="59"/>
      <c r="H21" s="59"/>
    </row>
    <row r="22" spans="1:8" x14ac:dyDescent="0.2">
      <c r="B22" s="64"/>
      <c r="D22" s="82"/>
      <c r="E22" s="83"/>
      <c r="F22" s="59" t="s">
        <v>70</v>
      </c>
      <c r="G22" s="59"/>
      <c r="H22" s="59"/>
    </row>
    <row r="23" spans="1:8" x14ac:dyDescent="0.2">
      <c r="B23" s="64"/>
      <c r="D23" s="82"/>
      <c r="E23" s="83"/>
      <c r="F23" s="59" t="s">
        <v>71</v>
      </c>
      <c r="G23" s="59"/>
      <c r="H23" s="59"/>
    </row>
    <row r="24" spans="1:8" ht="16" thickBot="1" x14ac:dyDescent="0.25">
      <c r="B24" s="64"/>
      <c r="C24" t="s">
        <v>46</v>
      </c>
      <c r="D24" s="84"/>
      <c r="E24" s="85"/>
      <c r="F24" s="60" t="s">
        <v>72</v>
      </c>
      <c r="G24" s="60"/>
      <c r="H24" s="60"/>
    </row>
    <row r="25" spans="1:8" s="4" customFormat="1" ht="4.75" customHeight="1" x14ac:dyDescent="0.2">
      <c r="B25" s="65"/>
      <c r="D25" s="35"/>
      <c r="E25" s="35"/>
      <c r="F25" s="61"/>
      <c r="G25" s="61"/>
      <c r="H25" s="61"/>
    </row>
    <row r="26" spans="1:8" x14ac:dyDescent="0.2">
      <c r="B26" s="63">
        <v>1.3194444444444444E-2</v>
      </c>
      <c r="C26" t="s">
        <v>44</v>
      </c>
      <c r="D26" s="93" t="s">
        <v>1</v>
      </c>
      <c r="E26" s="94"/>
      <c r="F26" s="59" t="s">
        <v>74</v>
      </c>
      <c r="G26" s="59"/>
      <c r="H26" s="59"/>
    </row>
    <row r="27" spans="1:8" x14ac:dyDescent="0.2">
      <c r="B27" s="64"/>
      <c r="C27" t="s">
        <v>42</v>
      </c>
      <c r="D27" s="93"/>
      <c r="E27" s="94"/>
      <c r="F27" s="59" t="s">
        <v>75</v>
      </c>
      <c r="G27" s="59"/>
      <c r="H27" s="59"/>
    </row>
    <row r="28" spans="1:8" x14ac:dyDescent="0.2">
      <c r="B28" s="64"/>
      <c r="C28" t="s">
        <v>45</v>
      </c>
      <c r="D28" s="93"/>
      <c r="E28" s="94"/>
      <c r="F28" s="59" t="s">
        <v>76</v>
      </c>
      <c r="G28" s="59"/>
      <c r="H28" s="59"/>
    </row>
    <row r="29" spans="1:8" ht="16" thickBot="1" x14ac:dyDescent="0.25">
      <c r="B29" s="64"/>
      <c r="C29" t="s">
        <v>46</v>
      </c>
      <c r="D29" s="95"/>
      <c r="E29" s="96"/>
      <c r="F29" s="60" t="s">
        <v>88</v>
      </c>
      <c r="G29" s="60"/>
      <c r="H29" s="60"/>
    </row>
    <row r="30" spans="1:8" ht="4.75" customHeight="1" x14ac:dyDescent="0.2">
      <c r="A30" s="5"/>
      <c r="B30" s="70"/>
      <c r="C30" s="5"/>
      <c r="D30" s="5"/>
      <c r="E30" s="5"/>
      <c r="F30" s="5"/>
      <c r="G30" s="5"/>
      <c r="H30" s="5"/>
    </row>
    <row r="31" spans="1:8" ht="14.5" customHeight="1" x14ac:dyDescent="0.2">
      <c r="A31" s="62" t="s">
        <v>19</v>
      </c>
      <c r="B31" s="63">
        <v>3.472222222222222E-3</v>
      </c>
      <c r="C31" t="s">
        <v>43</v>
      </c>
      <c r="D31" s="87" t="s">
        <v>0</v>
      </c>
      <c r="E31" s="88"/>
      <c r="F31" s="53" t="s">
        <v>47</v>
      </c>
      <c r="G31" s="53"/>
      <c r="H31" s="53"/>
    </row>
    <row r="32" spans="1:8" x14ac:dyDescent="0.2">
      <c r="B32" s="64"/>
      <c r="C32" t="s">
        <v>44</v>
      </c>
      <c r="D32" s="89"/>
      <c r="E32" s="90"/>
      <c r="F32" s="59"/>
      <c r="G32" s="59"/>
      <c r="H32" s="59"/>
    </row>
    <row r="33" spans="1:8" x14ac:dyDescent="0.2">
      <c r="B33" s="64"/>
      <c r="C33" t="s">
        <v>42</v>
      </c>
      <c r="D33" s="89"/>
      <c r="E33" s="90"/>
      <c r="F33" s="59" t="s">
        <v>65</v>
      </c>
      <c r="G33" s="59"/>
      <c r="H33" s="59"/>
    </row>
    <row r="34" spans="1:8" x14ac:dyDescent="0.2">
      <c r="B34" s="64"/>
      <c r="C34" t="s">
        <v>45</v>
      </c>
      <c r="D34" s="89"/>
      <c r="E34" s="90"/>
      <c r="F34" s="59"/>
      <c r="G34" s="59"/>
      <c r="H34" s="59"/>
    </row>
    <row r="35" spans="1:8" ht="16" thickBot="1" x14ac:dyDescent="0.25">
      <c r="B35" s="64"/>
      <c r="C35" t="s">
        <v>46</v>
      </c>
      <c r="D35" s="91"/>
      <c r="E35" s="92"/>
      <c r="F35" s="60" t="s">
        <v>49</v>
      </c>
      <c r="G35" s="60"/>
      <c r="H35" s="60"/>
    </row>
    <row r="36" spans="1:8" ht="4.75" customHeight="1" x14ac:dyDescent="0.2">
      <c r="B36" s="64"/>
    </row>
    <row r="37" spans="1:8" x14ac:dyDescent="0.2">
      <c r="B37" s="63">
        <v>1.2847222222222223E-2</v>
      </c>
      <c r="C37" t="s">
        <v>44</v>
      </c>
      <c r="D37" s="97" t="s">
        <v>2</v>
      </c>
      <c r="E37" s="98"/>
      <c r="F37" s="59"/>
      <c r="G37" s="59"/>
      <c r="H37" s="59"/>
    </row>
    <row r="38" spans="1:8" x14ac:dyDescent="0.2">
      <c r="B38" s="64"/>
      <c r="C38" t="s">
        <v>42</v>
      </c>
      <c r="D38" s="97"/>
      <c r="E38" s="98"/>
      <c r="F38" s="59" t="s">
        <v>82</v>
      </c>
      <c r="G38" s="59"/>
      <c r="H38" s="59"/>
    </row>
    <row r="39" spans="1:8" x14ac:dyDescent="0.2">
      <c r="B39" s="64"/>
      <c r="C39" t="s">
        <v>45</v>
      </c>
      <c r="D39" s="97"/>
      <c r="E39" s="98"/>
      <c r="F39" s="59"/>
      <c r="G39" s="59"/>
      <c r="H39" s="59"/>
    </row>
    <row r="40" spans="1:8" ht="16" thickBot="1" x14ac:dyDescent="0.25">
      <c r="B40" s="64"/>
      <c r="C40" t="s">
        <v>46</v>
      </c>
      <c r="D40" s="99"/>
      <c r="E40" s="100"/>
      <c r="F40" s="60" t="s">
        <v>88</v>
      </c>
      <c r="G40" s="60"/>
      <c r="H40" s="60"/>
    </row>
    <row r="41" spans="1:8" ht="4.75" customHeight="1" x14ac:dyDescent="0.2">
      <c r="A41" s="5"/>
      <c r="B41" s="70"/>
      <c r="C41" s="5"/>
      <c r="D41" s="5"/>
      <c r="E41" s="5"/>
      <c r="F41" s="5"/>
      <c r="G41" s="5"/>
      <c r="H41" s="5"/>
    </row>
    <row r="42" spans="1:8" x14ac:dyDescent="0.2">
      <c r="A42" s="62" t="s">
        <v>20</v>
      </c>
      <c r="B42" s="63">
        <v>3.472222222222222E-3</v>
      </c>
      <c r="C42" t="s">
        <v>43</v>
      </c>
      <c r="D42" s="87" t="s">
        <v>0</v>
      </c>
      <c r="E42" s="88"/>
      <c r="F42" s="53" t="s">
        <v>47</v>
      </c>
      <c r="G42" s="53"/>
      <c r="H42" s="53"/>
    </row>
    <row r="43" spans="1:8" x14ac:dyDescent="0.2">
      <c r="B43" s="64"/>
      <c r="C43" t="s">
        <v>44</v>
      </c>
      <c r="D43" s="89"/>
      <c r="E43" s="90"/>
      <c r="F43" s="59" t="s">
        <v>52</v>
      </c>
      <c r="G43" s="59"/>
      <c r="H43" s="59"/>
    </row>
    <row r="44" spans="1:8" x14ac:dyDescent="0.2">
      <c r="B44" s="64"/>
      <c r="C44" t="s">
        <v>42</v>
      </c>
      <c r="D44" s="89"/>
      <c r="E44" s="90"/>
      <c r="F44" s="59" t="s">
        <v>66</v>
      </c>
      <c r="G44" s="59"/>
      <c r="H44" s="59"/>
    </row>
    <row r="45" spans="1:8" x14ac:dyDescent="0.2">
      <c r="B45" s="64"/>
      <c r="C45" t="s">
        <v>45</v>
      </c>
      <c r="D45" s="89"/>
      <c r="E45" s="90"/>
      <c r="F45" s="59" t="s">
        <v>51</v>
      </c>
      <c r="G45" s="59"/>
      <c r="H45" s="59"/>
    </row>
    <row r="46" spans="1:8" ht="16" thickBot="1" x14ac:dyDescent="0.25">
      <c r="B46" s="64"/>
      <c r="C46" t="s">
        <v>46</v>
      </c>
      <c r="D46" s="91"/>
      <c r="E46" s="92"/>
      <c r="F46" s="60" t="s">
        <v>49</v>
      </c>
      <c r="G46" s="60"/>
      <c r="H46" s="60"/>
    </row>
    <row r="47" spans="1:8" ht="4.75" customHeight="1" x14ac:dyDescent="0.2">
      <c r="B47" s="64"/>
    </row>
    <row r="48" spans="1:8" ht="14.5" customHeight="1" x14ac:dyDescent="0.2">
      <c r="B48" s="63">
        <v>1.2847222222222223E-2</v>
      </c>
      <c r="C48" t="s">
        <v>44</v>
      </c>
      <c r="D48" s="103" t="s">
        <v>73</v>
      </c>
      <c r="E48" s="104"/>
      <c r="F48" s="53" t="s">
        <v>68</v>
      </c>
      <c r="G48" s="53"/>
      <c r="H48" s="53"/>
    </row>
    <row r="49" spans="1:8" x14ac:dyDescent="0.2">
      <c r="B49" s="64"/>
      <c r="C49" t="s">
        <v>42</v>
      </c>
      <c r="D49" s="82"/>
      <c r="E49" s="83"/>
      <c r="F49" s="59" t="s">
        <v>69</v>
      </c>
      <c r="G49" s="59"/>
      <c r="H49" s="59"/>
    </row>
    <row r="50" spans="1:8" x14ac:dyDescent="0.2">
      <c r="B50" s="64"/>
      <c r="D50" s="82"/>
      <c r="E50" s="83"/>
      <c r="F50" s="59" t="s">
        <v>70</v>
      </c>
      <c r="G50" s="59"/>
      <c r="H50" s="59"/>
    </row>
    <row r="51" spans="1:8" x14ac:dyDescent="0.2">
      <c r="B51" s="64"/>
      <c r="D51" s="82"/>
      <c r="E51" s="83"/>
      <c r="F51" s="59" t="s">
        <v>71</v>
      </c>
      <c r="G51" s="59"/>
      <c r="H51" s="59"/>
    </row>
    <row r="52" spans="1:8" ht="16" thickBot="1" x14ac:dyDescent="0.25">
      <c r="B52" s="64"/>
      <c r="C52" t="s">
        <v>46</v>
      </c>
      <c r="D52" s="84"/>
      <c r="E52" s="85"/>
      <c r="F52" s="60" t="s">
        <v>72</v>
      </c>
      <c r="G52" s="60"/>
      <c r="H52" s="60"/>
    </row>
    <row r="53" spans="1:8" ht="4.75" customHeight="1" x14ac:dyDescent="0.2">
      <c r="B53" s="65"/>
      <c r="C53" s="4"/>
      <c r="D53" s="35"/>
      <c r="E53" s="35"/>
      <c r="F53" s="61"/>
      <c r="G53" s="61"/>
      <c r="H53" s="61"/>
    </row>
    <row r="54" spans="1:8" x14ac:dyDescent="0.2">
      <c r="B54" s="63">
        <v>1.3194444444444444E-2</v>
      </c>
      <c r="C54" t="s">
        <v>44</v>
      </c>
      <c r="D54" s="93" t="s">
        <v>1</v>
      </c>
      <c r="E54" s="94"/>
      <c r="F54" s="59" t="s">
        <v>77</v>
      </c>
      <c r="G54" s="59"/>
      <c r="H54" s="59"/>
    </row>
    <row r="55" spans="1:8" x14ac:dyDescent="0.2">
      <c r="B55" s="64"/>
      <c r="C55" t="s">
        <v>42</v>
      </c>
      <c r="D55" s="93"/>
      <c r="E55" s="94"/>
      <c r="F55" s="59" t="s">
        <v>78</v>
      </c>
      <c r="G55" s="59"/>
      <c r="H55" s="59"/>
    </row>
    <row r="56" spans="1:8" x14ac:dyDescent="0.2">
      <c r="B56" s="64"/>
      <c r="C56" t="s">
        <v>45</v>
      </c>
      <c r="D56" s="93"/>
      <c r="E56" s="94"/>
      <c r="F56" s="59" t="s">
        <v>79</v>
      </c>
      <c r="G56" s="59"/>
      <c r="H56" s="59"/>
    </row>
    <row r="57" spans="1:8" ht="16" thickBot="1" x14ac:dyDescent="0.25">
      <c r="B57" s="64"/>
      <c r="C57" t="s">
        <v>46</v>
      </c>
      <c r="D57" s="95"/>
      <c r="E57" s="96"/>
      <c r="F57" s="60" t="s">
        <v>88</v>
      </c>
      <c r="G57" s="60"/>
      <c r="H57" s="60"/>
    </row>
    <row r="58" spans="1:8" ht="4.75" customHeight="1" x14ac:dyDescent="0.2">
      <c r="A58" s="5"/>
      <c r="B58" s="70"/>
      <c r="C58" s="5"/>
      <c r="D58" s="5"/>
      <c r="E58" s="5"/>
      <c r="F58" s="5"/>
      <c r="G58" s="5"/>
      <c r="H58" s="5"/>
    </row>
    <row r="59" spans="1:8" x14ac:dyDescent="0.2">
      <c r="A59" s="62" t="s">
        <v>21</v>
      </c>
      <c r="B59" s="63">
        <v>3.472222222222222E-3</v>
      </c>
      <c r="C59" t="s">
        <v>44</v>
      </c>
      <c r="D59" s="82" t="s">
        <v>89</v>
      </c>
      <c r="E59" s="83"/>
      <c r="F59" s="59" t="s">
        <v>90</v>
      </c>
      <c r="G59" s="59"/>
      <c r="H59" s="59"/>
    </row>
    <row r="60" spans="1:8" x14ac:dyDescent="0.2">
      <c r="B60" s="64"/>
      <c r="C60" t="s">
        <v>42</v>
      </c>
      <c r="D60" s="82"/>
      <c r="E60" s="83"/>
      <c r="F60" s="59" t="s">
        <v>94</v>
      </c>
      <c r="G60" s="59"/>
      <c r="H60" s="59"/>
    </row>
    <row r="61" spans="1:8" x14ac:dyDescent="0.2">
      <c r="B61" s="64"/>
      <c r="D61" s="82"/>
      <c r="E61" s="83"/>
      <c r="F61" s="59" t="s">
        <v>93</v>
      </c>
      <c r="G61" s="59"/>
      <c r="H61" s="59"/>
    </row>
    <row r="62" spans="1:8" x14ac:dyDescent="0.2">
      <c r="B62" s="64"/>
      <c r="C62" t="s">
        <v>45</v>
      </c>
      <c r="D62" s="82"/>
      <c r="E62" s="83"/>
      <c r="F62" s="59" t="s">
        <v>91</v>
      </c>
      <c r="G62" s="59"/>
      <c r="H62" s="59"/>
    </row>
    <row r="63" spans="1:8" ht="16" thickBot="1" x14ac:dyDescent="0.25">
      <c r="B63" s="64"/>
      <c r="C63" t="s">
        <v>46</v>
      </c>
      <c r="D63" s="84"/>
      <c r="E63" s="85"/>
      <c r="F63" s="60" t="s">
        <v>88</v>
      </c>
      <c r="G63" s="60"/>
      <c r="H63" s="60"/>
    </row>
    <row r="64" spans="1:8" ht="4.75" customHeight="1" x14ac:dyDescent="0.2">
      <c r="B64" s="64"/>
    </row>
    <row r="65" spans="1:8" x14ac:dyDescent="0.2">
      <c r="B65" s="63">
        <v>1.2847222222222223E-2</v>
      </c>
      <c r="C65" t="s">
        <v>44</v>
      </c>
      <c r="D65" s="97" t="s">
        <v>2</v>
      </c>
      <c r="E65" s="98"/>
      <c r="F65" s="59" t="s">
        <v>83</v>
      </c>
      <c r="G65" s="59"/>
      <c r="H65" s="59"/>
    </row>
    <row r="66" spans="1:8" x14ac:dyDescent="0.2">
      <c r="B66" s="64"/>
      <c r="C66" t="s">
        <v>42</v>
      </c>
      <c r="D66" s="97"/>
      <c r="E66" s="98"/>
      <c r="F66" s="59" t="s">
        <v>84</v>
      </c>
      <c r="G66" s="59"/>
      <c r="H66" s="59"/>
    </row>
    <row r="67" spans="1:8" x14ac:dyDescent="0.2">
      <c r="B67" s="64"/>
      <c r="C67" t="s">
        <v>45</v>
      </c>
      <c r="D67" s="97"/>
      <c r="E67" s="98"/>
      <c r="F67" s="59" t="s">
        <v>85</v>
      </c>
      <c r="G67" s="59"/>
      <c r="H67" s="59"/>
    </row>
    <row r="68" spans="1:8" ht="16" thickBot="1" x14ac:dyDescent="0.25">
      <c r="B68" s="64"/>
      <c r="C68" t="s">
        <v>46</v>
      </c>
      <c r="D68" s="99"/>
      <c r="E68" s="100"/>
      <c r="F68" s="60" t="s">
        <v>88</v>
      </c>
      <c r="G68" s="60"/>
      <c r="H68" s="60"/>
    </row>
    <row r="69" spans="1:8" ht="4.75" customHeight="1" x14ac:dyDescent="0.2">
      <c r="A69" s="5"/>
      <c r="B69" s="70"/>
      <c r="C69" s="5"/>
      <c r="D69" s="5"/>
      <c r="E69" s="5"/>
      <c r="F69" s="5"/>
      <c r="G69" s="5"/>
      <c r="H69" s="5"/>
    </row>
    <row r="70" spans="1:8" x14ac:dyDescent="0.2">
      <c r="A70" s="62" t="s">
        <v>22</v>
      </c>
      <c r="B70" s="63">
        <v>4.1666666666666666E-3</v>
      </c>
      <c r="C70" t="s">
        <v>43</v>
      </c>
      <c r="D70" s="87" t="s">
        <v>0</v>
      </c>
      <c r="E70" s="88"/>
      <c r="F70" s="53" t="s">
        <v>47</v>
      </c>
      <c r="G70" s="53"/>
      <c r="H70" s="53"/>
    </row>
    <row r="71" spans="1:8" x14ac:dyDescent="0.2">
      <c r="B71" s="64"/>
      <c r="C71" t="s">
        <v>44</v>
      </c>
      <c r="D71" s="89"/>
      <c r="E71" s="90"/>
      <c r="F71" s="59" t="s">
        <v>53</v>
      </c>
      <c r="G71" s="59"/>
      <c r="H71" s="59"/>
    </row>
    <row r="72" spans="1:8" x14ac:dyDescent="0.2">
      <c r="B72" s="64"/>
      <c r="C72" t="s">
        <v>42</v>
      </c>
      <c r="D72" s="89"/>
      <c r="E72" s="90"/>
      <c r="F72" s="59" t="s">
        <v>86</v>
      </c>
      <c r="G72" s="59"/>
      <c r="H72" s="59"/>
    </row>
    <row r="73" spans="1:8" x14ac:dyDescent="0.2">
      <c r="B73" s="64"/>
      <c r="C73" t="s">
        <v>45</v>
      </c>
      <c r="D73" s="89"/>
      <c r="E73" s="90"/>
      <c r="F73" s="59" t="s">
        <v>54</v>
      </c>
      <c r="G73" s="59"/>
      <c r="H73" s="59"/>
    </row>
    <row r="74" spans="1:8" ht="16" thickBot="1" x14ac:dyDescent="0.25">
      <c r="B74" s="64"/>
      <c r="C74" t="s">
        <v>46</v>
      </c>
      <c r="D74" s="91"/>
      <c r="E74" s="92"/>
      <c r="F74" s="60" t="s">
        <v>49</v>
      </c>
      <c r="G74" s="60"/>
      <c r="H74" s="60"/>
    </row>
    <row r="75" spans="1:8" ht="4.75" customHeight="1" x14ac:dyDescent="0.2">
      <c r="B75" s="64"/>
    </row>
    <row r="76" spans="1:8" x14ac:dyDescent="0.2">
      <c r="B76" s="63">
        <v>5.5555555555555558E-3</v>
      </c>
      <c r="C76" t="s">
        <v>44</v>
      </c>
      <c r="D76" s="93" t="s">
        <v>1</v>
      </c>
      <c r="E76" s="94"/>
      <c r="F76" s="59" t="s">
        <v>80</v>
      </c>
      <c r="G76" s="59"/>
      <c r="H76" s="59"/>
    </row>
    <row r="77" spans="1:8" x14ac:dyDescent="0.2">
      <c r="B77" s="64"/>
      <c r="C77" t="s">
        <v>42</v>
      </c>
      <c r="D77" s="93"/>
      <c r="E77" s="94"/>
      <c r="F77" s="59" t="s">
        <v>81</v>
      </c>
      <c r="G77" s="59"/>
      <c r="H77" s="59"/>
    </row>
    <row r="78" spans="1:8" x14ac:dyDescent="0.2">
      <c r="B78" s="64"/>
      <c r="C78" t="s">
        <v>45</v>
      </c>
      <c r="D78" s="93"/>
      <c r="E78" s="94"/>
      <c r="F78" s="59" t="s">
        <v>76</v>
      </c>
      <c r="G78" s="59"/>
      <c r="H78" s="59"/>
    </row>
    <row r="79" spans="1:8" ht="16" thickBot="1" x14ac:dyDescent="0.25">
      <c r="B79" s="64"/>
      <c r="C79" t="s">
        <v>46</v>
      </c>
      <c r="D79" s="95"/>
      <c r="E79" s="96"/>
      <c r="F79" s="60" t="s">
        <v>88</v>
      </c>
      <c r="G79" s="60"/>
      <c r="H79" s="60"/>
    </row>
    <row r="80" spans="1:8" ht="4.75" customHeight="1" x14ac:dyDescent="0.2">
      <c r="A80" s="5"/>
      <c r="B80" s="70"/>
      <c r="C80" s="5"/>
      <c r="D80" s="5"/>
      <c r="E80" s="5"/>
      <c r="F80" s="5"/>
      <c r="G80" s="5"/>
      <c r="H80" s="5"/>
    </row>
    <row r="81" spans="1:8" x14ac:dyDescent="0.2">
      <c r="A81" s="62" t="s">
        <v>23</v>
      </c>
      <c r="B81" s="63">
        <v>4.8611111111111112E-3</v>
      </c>
      <c r="C81" t="s">
        <v>42</v>
      </c>
      <c r="D81" s="97" t="s">
        <v>2</v>
      </c>
      <c r="E81" s="98"/>
      <c r="F81" s="59" t="s">
        <v>87</v>
      </c>
      <c r="G81" s="59"/>
      <c r="H81" s="59"/>
    </row>
    <row r="82" spans="1:8" ht="16" thickBot="1" x14ac:dyDescent="0.25">
      <c r="B82" s="64"/>
      <c r="C82" t="s">
        <v>46</v>
      </c>
      <c r="D82" s="99"/>
      <c r="E82" s="100"/>
      <c r="F82" s="60" t="s">
        <v>92</v>
      </c>
      <c r="G82" s="60"/>
      <c r="H82" s="60"/>
    </row>
    <row r="83" spans="1:8" ht="4.75" customHeight="1" x14ac:dyDescent="0.2"/>
    <row r="84" spans="1:8" x14ac:dyDescent="0.2">
      <c r="D84" s="82" t="s">
        <v>96</v>
      </c>
      <c r="E84" s="83"/>
      <c r="F84" s="59" t="s">
        <v>90</v>
      </c>
      <c r="G84" s="59"/>
      <c r="H84" s="59"/>
    </row>
    <row r="85" spans="1:8" x14ac:dyDescent="0.2">
      <c r="D85" s="82"/>
      <c r="E85" s="83"/>
      <c r="F85" s="59" t="s">
        <v>95</v>
      </c>
      <c r="G85" s="59"/>
      <c r="H85" s="59"/>
    </row>
    <row r="86" spans="1:8" x14ac:dyDescent="0.2">
      <c r="D86" s="82"/>
      <c r="E86" s="83"/>
      <c r="F86" s="59" t="s">
        <v>88</v>
      </c>
      <c r="G86" s="59"/>
      <c r="H86" s="59"/>
    </row>
    <row r="87" spans="1:8" ht="16" thickBot="1" x14ac:dyDescent="0.25">
      <c r="D87" s="84"/>
      <c r="E87" s="85"/>
      <c r="F87" s="60"/>
      <c r="G87" s="60"/>
      <c r="H87" s="60"/>
    </row>
    <row r="88" spans="1:8" ht="4.75" customHeight="1" x14ac:dyDescent="0.2">
      <c r="A88" s="5"/>
      <c r="B88" s="5"/>
      <c r="C88" s="5"/>
      <c r="D88" s="5"/>
      <c r="E88" s="5"/>
      <c r="F88" s="5"/>
      <c r="G88" s="5"/>
      <c r="H88" s="5"/>
    </row>
  </sheetData>
  <mergeCells count="17">
    <mergeCell ref="D8:E12"/>
    <mergeCell ref="D84:E87"/>
    <mergeCell ref="F6:H6"/>
    <mergeCell ref="D14:E18"/>
    <mergeCell ref="D76:E79"/>
    <mergeCell ref="D81:E82"/>
    <mergeCell ref="D6:E6"/>
    <mergeCell ref="D42:E46"/>
    <mergeCell ref="D48:E52"/>
    <mergeCell ref="D54:E57"/>
    <mergeCell ref="D59:E63"/>
    <mergeCell ref="D65:E68"/>
    <mergeCell ref="D70:E74"/>
    <mergeCell ref="D26:E29"/>
    <mergeCell ref="D20:E24"/>
    <mergeCell ref="D31:E35"/>
    <mergeCell ref="D37:E40"/>
  </mergeCells>
  <printOptions horizontalCentered="1"/>
  <pageMargins left="0" right="0" top="0" bottom="0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Resumen</vt:lpstr>
      <vt:lpstr>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mrodriguez</dc:creator>
  <cp:lastModifiedBy>Microsoft Office User</cp:lastModifiedBy>
  <cp:lastPrinted>2016-06-10T21:46:31Z</cp:lastPrinted>
  <dcterms:created xsi:type="dcterms:W3CDTF">2016-06-09T17:46:59Z</dcterms:created>
  <dcterms:modified xsi:type="dcterms:W3CDTF">2019-11-16T17:36:26Z</dcterms:modified>
</cp:coreProperties>
</file>